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995" windowHeight="12450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E66" i="1" l="1"/>
  <c r="E70" i="1" s="1"/>
  <c r="D66" i="1"/>
  <c r="D70" i="1" s="1"/>
  <c r="E52" i="1" l="1"/>
  <c r="D52" i="1"/>
  <c r="E20" i="1" l="1"/>
  <c r="D20" i="1"/>
  <c r="E11" i="1" l="1"/>
  <c r="D11" i="1"/>
</calcChain>
</file>

<file path=xl/sharedStrings.xml><?xml version="1.0" encoding="utf-8"?>
<sst xmlns="http://schemas.openxmlformats.org/spreadsheetml/2006/main" count="106" uniqueCount="94">
  <si>
    <t>TF 200</t>
  </si>
  <si>
    <t>TFC 401</t>
  </si>
  <si>
    <t>TFC 402</t>
  </si>
  <si>
    <t>TFC 403</t>
  </si>
  <si>
    <t>TFC 404</t>
  </si>
  <si>
    <t>TFD 401</t>
  </si>
  <si>
    <t>TFD 402</t>
  </si>
  <si>
    <t>TFD 403</t>
  </si>
  <si>
    <t>TF 300</t>
  </si>
  <si>
    <t>TFD 404</t>
  </si>
  <si>
    <t>TFD 501</t>
  </si>
  <si>
    <t>TFD 502</t>
  </si>
  <si>
    <t>TFD 503</t>
  </si>
  <si>
    <t>TFD 504</t>
  </si>
  <si>
    <t>TFD 505</t>
  </si>
  <si>
    <t>TFC 501</t>
  </si>
  <si>
    <t>TFC 502</t>
  </si>
  <si>
    <t>TFC 503</t>
  </si>
  <si>
    <t>TFC 504</t>
  </si>
  <si>
    <t>TFD 507</t>
  </si>
  <si>
    <t>TFD 508</t>
  </si>
  <si>
    <t>TFD 506</t>
  </si>
  <si>
    <t>TFC 505</t>
  </si>
  <si>
    <t>TFC 506</t>
  </si>
  <si>
    <t>TFD 601</t>
  </si>
  <si>
    <t>TFD 602</t>
  </si>
  <si>
    <t>TFC 601</t>
  </si>
  <si>
    <t>TFDS 601</t>
  </si>
  <si>
    <t>ECTS</t>
  </si>
  <si>
    <t>TOTAL</t>
  </si>
  <si>
    <t>FIRST YEAR</t>
  </si>
  <si>
    <t>SECOND YEAR</t>
  </si>
  <si>
    <t>THIRD YEAR</t>
  </si>
  <si>
    <t>FOURTH YEAR</t>
  </si>
  <si>
    <t>FIFTH YEAR</t>
  </si>
  <si>
    <t>SIXTH YEAR</t>
  </si>
  <si>
    <t>Subject Committees</t>
  </si>
  <si>
    <t>Turkish Language</t>
  </si>
  <si>
    <t>Common Elective I</t>
  </si>
  <si>
    <t>Common Elective II</t>
  </si>
  <si>
    <t>General Surgery</t>
  </si>
  <si>
    <t>Obstetrics and Gynaecology</t>
  </si>
  <si>
    <t>Internal Medicine</t>
  </si>
  <si>
    <t>Forensic Medicine</t>
  </si>
  <si>
    <t>Pediatric Surgery</t>
  </si>
  <si>
    <t>Cardiology</t>
  </si>
  <si>
    <t>Pediatrics</t>
  </si>
  <si>
    <t>Pulmonary and Chest Disease</t>
  </si>
  <si>
    <t>Infectious Diseases and Clinical Bacteriology</t>
  </si>
  <si>
    <t>Psychiatry</t>
  </si>
  <si>
    <t>Neurology</t>
  </si>
  <si>
    <t>Dermatology</t>
  </si>
  <si>
    <t>Otorhinolaryngology</t>
  </si>
  <si>
    <t>Opthalmology</t>
  </si>
  <si>
    <t>Orthopedics and Traumatology</t>
  </si>
  <si>
    <t>Urology</t>
  </si>
  <si>
    <t>Physical Medicine and Rehabilitation</t>
  </si>
  <si>
    <t>Radology</t>
  </si>
  <si>
    <t>Thoracic Surgery</t>
  </si>
  <si>
    <t>Anesthesiology and Reanimation</t>
  </si>
  <si>
    <t>Plastic and Reconstructive</t>
  </si>
  <si>
    <t>Nuclear Medicine</t>
  </si>
  <si>
    <t>Neurosurgery</t>
  </si>
  <si>
    <t>Social Sensitivity Project</t>
  </si>
  <si>
    <t>Code No</t>
  </si>
  <si>
    <t>Name Of Course</t>
  </si>
  <si>
    <t>Local Credit</t>
  </si>
  <si>
    <t>Cardiovascular Surgery</t>
  </si>
  <si>
    <t>Selective Internal Sciences</t>
  </si>
  <si>
    <t>Selective Surgery Sciences</t>
  </si>
  <si>
    <t>Atatürk’s Principles &amp; History Of Turkish Revolution</t>
  </si>
  <si>
    <t>TF100</t>
  </si>
  <si>
    <t>TURK110</t>
  </si>
  <si>
    <t>GOS***</t>
  </si>
  <si>
    <t>TFS***</t>
  </si>
  <si>
    <t>TDP100</t>
  </si>
  <si>
    <t>INF398</t>
  </si>
  <si>
    <t>FACULTY OF MEDICINE</t>
  </si>
  <si>
    <t xml:space="preserve">Activities Participation </t>
  </si>
  <si>
    <t>TFCS 601</t>
  </si>
  <si>
    <t>TFCS 501</t>
  </si>
  <si>
    <t>Radiation Oncology</t>
  </si>
  <si>
    <t>TFDS 501</t>
  </si>
  <si>
    <t>HISTT110</t>
  </si>
  <si>
    <t>SELECTIVES</t>
  </si>
  <si>
    <t>TFC 507</t>
  </si>
  <si>
    <t>Emergency Medicine</t>
  </si>
  <si>
    <t>TFC 604</t>
  </si>
  <si>
    <t>TFD 604</t>
  </si>
  <si>
    <t>TFC 605</t>
  </si>
  <si>
    <t>TFD 605</t>
  </si>
  <si>
    <t>Public Health</t>
  </si>
  <si>
    <t>Obstetrics and Gynecology</t>
  </si>
  <si>
    <t>ENGLISH PROGRAMME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</si>
</sst>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0"/>
  <sheetViews>
    <sheetView tabSelected="1" workbookViewId="0">
      <selection activeCell="I16" sqref="I16"/>
    </sheetView>
  </sheetViews>
  <sheetFormatPr defaultRowHeight="24" customHeight="1" x14ac:dyDescent="0.25"/>
  <cols>
    <col min="1" max="1" width="5.5703125" style="1" customWidth="1"/>
    <col min="2" max="2" width="11.140625" style="4" customWidth="1"/>
    <col min="3" max="3" width="51.140625" style="9" customWidth="1"/>
    <col min="4" max="4" width="15.7109375" style="4" customWidth="1"/>
    <col min="5" max="5" width="14.42578125" style="4" customWidth="1"/>
    <col min="6" max="16384" width="9.140625" style="1"/>
  </cols>
  <sheetData>
    <row r="1" spans="2:5" ht="24" customHeight="1" x14ac:dyDescent="0.25">
      <c r="B1" s="27" t="s">
        <v>77</v>
      </c>
      <c r="C1" s="28"/>
      <c r="D1" s="28"/>
      <c r="E1" s="28"/>
    </row>
    <row r="2" spans="2:5" ht="24" customHeight="1" x14ac:dyDescent="0.25">
      <c r="B2" s="27" t="s">
        <v>93</v>
      </c>
      <c r="C2" s="27"/>
      <c r="D2" s="27"/>
      <c r="E2" s="27"/>
    </row>
    <row r="3" spans="2:5" ht="24" customHeight="1" x14ac:dyDescent="0.25">
      <c r="B3" s="19" t="s">
        <v>30</v>
      </c>
      <c r="C3" s="19"/>
      <c r="D3" s="19"/>
      <c r="E3" s="19"/>
    </row>
    <row r="4" spans="2:5" ht="24" customHeight="1" x14ac:dyDescent="0.25">
      <c r="B4" s="10" t="s">
        <v>64</v>
      </c>
      <c r="C4" s="11" t="s">
        <v>65</v>
      </c>
      <c r="D4" s="10" t="s">
        <v>66</v>
      </c>
      <c r="E4" s="10" t="s">
        <v>28</v>
      </c>
    </row>
    <row r="5" spans="2:5" ht="24" customHeight="1" x14ac:dyDescent="0.25">
      <c r="B5" s="2" t="s">
        <v>71</v>
      </c>
      <c r="C5" s="6" t="s">
        <v>36</v>
      </c>
      <c r="D5" s="16">
        <v>52</v>
      </c>
      <c r="E5" s="16">
        <v>52</v>
      </c>
    </row>
    <row r="6" spans="2:5" ht="24" customHeight="1" x14ac:dyDescent="0.25">
      <c r="B6" s="2" t="s">
        <v>72</v>
      </c>
      <c r="C6" s="6" t="s">
        <v>37</v>
      </c>
      <c r="D6" s="16">
        <v>2</v>
      </c>
      <c r="E6" s="16">
        <v>2</v>
      </c>
    </row>
    <row r="7" spans="2:5" ht="24" customHeight="1" x14ac:dyDescent="0.25">
      <c r="B7" s="16" t="s">
        <v>83</v>
      </c>
      <c r="C7" s="6" t="s">
        <v>70</v>
      </c>
      <c r="D7" s="16">
        <v>2</v>
      </c>
      <c r="E7" s="16">
        <v>2</v>
      </c>
    </row>
    <row r="8" spans="2:5" ht="24" customHeight="1" x14ac:dyDescent="0.25">
      <c r="B8" s="16" t="s">
        <v>73</v>
      </c>
      <c r="C8" s="6" t="s">
        <v>38</v>
      </c>
      <c r="D8" s="16">
        <v>0</v>
      </c>
      <c r="E8" s="16">
        <v>1</v>
      </c>
    </row>
    <row r="9" spans="2:5" ht="24" customHeight="1" x14ac:dyDescent="0.25">
      <c r="B9" s="16" t="s">
        <v>74</v>
      </c>
      <c r="C9" s="6" t="s">
        <v>39</v>
      </c>
      <c r="D9" s="16">
        <v>0</v>
      </c>
      <c r="E9" s="16">
        <v>1</v>
      </c>
    </row>
    <row r="10" spans="2:5" ht="24" customHeight="1" x14ac:dyDescent="0.25">
      <c r="B10" s="16" t="s">
        <v>75</v>
      </c>
      <c r="C10" s="7" t="s">
        <v>63</v>
      </c>
      <c r="D10" s="16">
        <v>1</v>
      </c>
      <c r="E10" s="16">
        <v>2</v>
      </c>
    </row>
    <row r="11" spans="2:5" ht="24" customHeight="1" x14ac:dyDescent="0.25">
      <c r="B11" s="26" t="s">
        <v>29</v>
      </c>
      <c r="C11" s="26"/>
      <c r="D11" s="12">
        <f>SUM(D5:D10)</f>
        <v>57</v>
      </c>
      <c r="E11" s="12">
        <f>SUM(E5:E10)</f>
        <v>60</v>
      </c>
    </row>
    <row r="12" spans="2:5" s="17" customFormat="1" ht="24" customHeight="1" x14ac:dyDescent="0.25">
      <c r="B12" s="25"/>
      <c r="C12" s="25"/>
      <c r="D12" s="25"/>
      <c r="E12" s="25"/>
    </row>
    <row r="13" spans="2:5" s="17" customFormat="1" ht="24" customHeight="1" x14ac:dyDescent="0.25">
      <c r="B13" s="19" t="s">
        <v>31</v>
      </c>
      <c r="C13" s="19"/>
      <c r="D13" s="19"/>
      <c r="E13" s="19"/>
    </row>
    <row r="14" spans="2:5" s="17" customFormat="1" ht="24" customHeight="1" x14ac:dyDescent="0.25">
      <c r="B14" s="3" t="s">
        <v>0</v>
      </c>
      <c r="C14" s="6" t="s">
        <v>36</v>
      </c>
      <c r="D14" s="3">
        <v>60</v>
      </c>
      <c r="E14" s="3">
        <v>60</v>
      </c>
    </row>
    <row r="15" spans="2:5" s="17" customFormat="1" ht="24" customHeight="1" x14ac:dyDescent="0.25">
      <c r="B15" s="20" t="s">
        <v>29</v>
      </c>
      <c r="C15" s="20"/>
      <c r="D15" s="13">
        <v>60</v>
      </c>
      <c r="E15" s="13">
        <v>60</v>
      </c>
    </row>
    <row r="16" spans="2:5" s="17" customFormat="1" ht="24" customHeight="1" x14ac:dyDescent="0.25">
      <c r="B16" s="23"/>
      <c r="C16" s="23"/>
      <c r="D16" s="23"/>
      <c r="E16" s="23"/>
    </row>
    <row r="17" spans="2:5" s="17" customFormat="1" ht="24" customHeight="1" x14ac:dyDescent="0.25">
      <c r="B17" s="24" t="s">
        <v>32</v>
      </c>
      <c r="C17" s="24"/>
      <c r="D17" s="24"/>
      <c r="E17" s="24"/>
    </row>
    <row r="18" spans="2:5" s="17" customFormat="1" ht="24" customHeight="1" x14ac:dyDescent="0.25">
      <c r="B18" s="3" t="s">
        <v>8</v>
      </c>
      <c r="C18" s="6" t="s">
        <v>36</v>
      </c>
      <c r="D18" s="3">
        <v>59</v>
      </c>
      <c r="E18" s="3">
        <v>59</v>
      </c>
    </row>
    <row r="19" spans="2:5" s="17" customFormat="1" ht="24" customHeight="1" x14ac:dyDescent="0.25">
      <c r="B19" s="3" t="s">
        <v>76</v>
      </c>
      <c r="C19" s="6" t="s">
        <v>78</v>
      </c>
      <c r="D19" s="3">
        <v>1</v>
      </c>
      <c r="E19" s="3">
        <v>1</v>
      </c>
    </row>
    <row r="20" spans="2:5" s="17" customFormat="1" ht="24" customHeight="1" x14ac:dyDescent="0.25">
      <c r="B20" s="20" t="s">
        <v>29</v>
      </c>
      <c r="C20" s="20"/>
      <c r="D20" s="13">
        <f>SUM(D18:D19)</f>
        <v>60</v>
      </c>
      <c r="E20" s="13">
        <f>SUM(E18:E19)</f>
        <v>60</v>
      </c>
    </row>
    <row r="21" spans="2:5" s="17" customFormat="1" ht="24" customHeight="1" x14ac:dyDescent="0.25">
      <c r="B21" s="23"/>
      <c r="C21" s="23"/>
      <c r="D21" s="23"/>
      <c r="E21" s="23"/>
    </row>
    <row r="22" spans="2:5" s="17" customFormat="1" ht="24" customHeight="1" x14ac:dyDescent="0.25">
      <c r="B22" s="24" t="s">
        <v>33</v>
      </c>
      <c r="C22" s="24"/>
      <c r="D22" s="24"/>
      <c r="E22" s="24"/>
    </row>
    <row r="23" spans="2:5" ht="24" customHeight="1" x14ac:dyDescent="0.25">
      <c r="B23" s="3" t="s">
        <v>1</v>
      </c>
      <c r="C23" s="5" t="s">
        <v>40</v>
      </c>
      <c r="D23" s="3">
        <v>10</v>
      </c>
      <c r="E23" s="3">
        <v>10</v>
      </c>
    </row>
    <row r="24" spans="2:5" ht="24" customHeight="1" x14ac:dyDescent="0.25">
      <c r="B24" s="3" t="s">
        <v>2</v>
      </c>
      <c r="C24" s="5" t="s">
        <v>41</v>
      </c>
      <c r="D24" s="3">
        <v>9</v>
      </c>
      <c r="E24" s="3">
        <v>9</v>
      </c>
    </row>
    <row r="25" spans="2:5" ht="24" customHeight="1" x14ac:dyDescent="0.25">
      <c r="B25" s="3" t="s">
        <v>3</v>
      </c>
      <c r="C25" s="5" t="s">
        <v>44</v>
      </c>
      <c r="D25" s="3">
        <v>2</v>
      </c>
      <c r="E25" s="3">
        <v>2</v>
      </c>
    </row>
    <row r="26" spans="2:5" ht="24" customHeight="1" x14ac:dyDescent="0.25">
      <c r="B26" s="3" t="s">
        <v>4</v>
      </c>
      <c r="C26" s="8" t="s">
        <v>67</v>
      </c>
      <c r="D26" s="3">
        <v>2</v>
      </c>
      <c r="E26" s="3">
        <v>2</v>
      </c>
    </row>
    <row r="27" spans="2:5" ht="24" customHeight="1" x14ac:dyDescent="0.25">
      <c r="B27" s="3" t="s">
        <v>5</v>
      </c>
      <c r="C27" s="5" t="s">
        <v>42</v>
      </c>
      <c r="D27" s="3">
        <v>15</v>
      </c>
      <c r="E27" s="3">
        <v>15</v>
      </c>
    </row>
    <row r="28" spans="2:5" ht="24" customHeight="1" x14ac:dyDescent="0.25">
      <c r="B28" s="3" t="s">
        <v>6</v>
      </c>
      <c r="C28" s="8" t="s">
        <v>43</v>
      </c>
      <c r="D28" s="3">
        <v>3</v>
      </c>
      <c r="E28" s="3">
        <v>3</v>
      </c>
    </row>
    <row r="29" spans="2:5" ht="24" customHeight="1" x14ac:dyDescent="0.25">
      <c r="B29" s="3" t="s">
        <v>7</v>
      </c>
      <c r="C29" s="8" t="s">
        <v>46</v>
      </c>
      <c r="D29" s="3">
        <v>15</v>
      </c>
      <c r="E29" s="3">
        <v>15</v>
      </c>
    </row>
    <row r="30" spans="2:5" ht="24" customHeight="1" x14ac:dyDescent="0.25">
      <c r="B30" s="3" t="s">
        <v>9</v>
      </c>
      <c r="C30" s="8" t="s">
        <v>45</v>
      </c>
      <c r="D30" s="3">
        <v>4</v>
      </c>
      <c r="E30" s="3">
        <v>4</v>
      </c>
    </row>
    <row r="31" spans="2:5" ht="24" customHeight="1" x14ac:dyDescent="0.25">
      <c r="B31" s="20" t="s">
        <v>29</v>
      </c>
      <c r="C31" s="20"/>
      <c r="D31" s="13">
        <v>60</v>
      </c>
      <c r="E31" s="13">
        <v>60</v>
      </c>
    </row>
    <row r="32" spans="2:5" ht="24" customHeight="1" x14ac:dyDescent="0.25">
      <c r="B32" s="21"/>
      <c r="C32" s="21"/>
      <c r="D32" s="21"/>
      <c r="E32" s="21"/>
    </row>
    <row r="33" spans="2:5" ht="24" customHeight="1" x14ac:dyDescent="0.25">
      <c r="B33" s="21"/>
      <c r="C33" s="21"/>
      <c r="D33" s="21"/>
      <c r="E33" s="21"/>
    </row>
    <row r="34" spans="2:5" ht="24" customHeight="1" x14ac:dyDescent="0.25">
      <c r="B34" s="21"/>
      <c r="C34" s="21"/>
      <c r="D34" s="21"/>
      <c r="E34" s="21"/>
    </row>
    <row r="35" spans="2:5" ht="24" customHeight="1" x14ac:dyDescent="0.25">
      <c r="B35" s="21"/>
      <c r="C35" s="21"/>
      <c r="D35" s="21"/>
      <c r="E35" s="21"/>
    </row>
    <row r="36" spans="2:5" ht="24" customHeight="1" x14ac:dyDescent="0.25">
      <c r="B36" s="19" t="s">
        <v>34</v>
      </c>
      <c r="C36" s="19"/>
      <c r="D36" s="19"/>
      <c r="E36" s="19"/>
    </row>
    <row r="37" spans="2:5" ht="24" customHeight="1" x14ac:dyDescent="0.25">
      <c r="B37" s="3" t="s">
        <v>10</v>
      </c>
      <c r="C37" s="5" t="s">
        <v>47</v>
      </c>
      <c r="D37" s="3">
        <v>4</v>
      </c>
      <c r="E37" s="3">
        <v>4</v>
      </c>
    </row>
    <row r="38" spans="2:5" ht="24" customHeight="1" x14ac:dyDescent="0.25">
      <c r="B38" s="3" t="s">
        <v>11</v>
      </c>
      <c r="C38" s="5" t="s">
        <v>48</v>
      </c>
      <c r="D38" s="3">
        <v>4</v>
      </c>
      <c r="E38" s="3">
        <v>4</v>
      </c>
    </row>
    <row r="39" spans="2:5" ht="24" customHeight="1" x14ac:dyDescent="0.25">
      <c r="B39" s="3" t="s">
        <v>12</v>
      </c>
      <c r="C39" s="5" t="s">
        <v>49</v>
      </c>
      <c r="D39" s="3">
        <v>4</v>
      </c>
      <c r="E39" s="3">
        <v>4</v>
      </c>
    </row>
    <row r="40" spans="2:5" ht="24" customHeight="1" x14ac:dyDescent="0.25">
      <c r="B40" s="3" t="s">
        <v>13</v>
      </c>
      <c r="C40" s="8" t="s">
        <v>50</v>
      </c>
      <c r="D40" s="3">
        <v>4</v>
      </c>
      <c r="E40" s="3">
        <v>4</v>
      </c>
    </row>
    <row r="41" spans="2:5" ht="24" customHeight="1" x14ac:dyDescent="0.25">
      <c r="B41" s="3" t="s">
        <v>14</v>
      </c>
      <c r="C41" s="8" t="s">
        <v>51</v>
      </c>
      <c r="D41" s="3">
        <v>4</v>
      </c>
      <c r="E41" s="3">
        <v>4</v>
      </c>
    </row>
    <row r="42" spans="2:5" ht="24" customHeight="1" x14ac:dyDescent="0.25">
      <c r="B42" s="3" t="s">
        <v>15</v>
      </c>
      <c r="C42" s="5" t="s">
        <v>52</v>
      </c>
      <c r="D42" s="3">
        <v>5</v>
      </c>
      <c r="E42" s="3">
        <v>5</v>
      </c>
    </row>
    <row r="43" spans="2:5" ht="24" customHeight="1" x14ac:dyDescent="0.25">
      <c r="B43" s="3" t="s">
        <v>16</v>
      </c>
      <c r="C43" s="5" t="s">
        <v>53</v>
      </c>
      <c r="D43" s="3">
        <v>4</v>
      </c>
      <c r="E43" s="3">
        <v>4</v>
      </c>
    </row>
    <row r="44" spans="2:5" ht="24" customHeight="1" x14ac:dyDescent="0.25">
      <c r="B44" s="3" t="s">
        <v>17</v>
      </c>
      <c r="C44" s="5" t="s">
        <v>54</v>
      </c>
      <c r="D44" s="3">
        <v>5</v>
      </c>
      <c r="E44" s="3">
        <v>5</v>
      </c>
    </row>
    <row r="45" spans="2:5" ht="24" customHeight="1" x14ac:dyDescent="0.25">
      <c r="B45" s="3" t="s">
        <v>18</v>
      </c>
      <c r="C45" s="5" t="s">
        <v>55</v>
      </c>
      <c r="D45" s="3">
        <v>5</v>
      </c>
      <c r="E45" s="3">
        <v>5</v>
      </c>
    </row>
    <row r="46" spans="2:5" ht="24" customHeight="1" x14ac:dyDescent="0.25">
      <c r="B46" s="3" t="s">
        <v>19</v>
      </c>
      <c r="C46" s="5" t="s">
        <v>56</v>
      </c>
      <c r="D46" s="3">
        <v>3</v>
      </c>
      <c r="E46" s="3">
        <v>3</v>
      </c>
    </row>
    <row r="47" spans="2:5" ht="24" customHeight="1" x14ac:dyDescent="0.25">
      <c r="B47" s="3" t="s">
        <v>20</v>
      </c>
      <c r="C47" s="5" t="s">
        <v>57</v>
      </c>
      <c r="D47" s="3">
        <v>3</v>
      </c>
      <c r="E47" s="3">
        <v>3</v>
      </c>
    </row>
    <row r="48" spans="2:5" ht="24" customHeight="1" x14ac:dyDescent="0.25">
      <c r="B48" s="3" t="s">
        <v>22</v>
      </c>
      <c r="C48" s="5" t="s">
        <v>58</v>
      </c>
      <c r="D48" s="3">
        <v>3</v>
      </c>
      <c r="E48" s="3">
        <v>3</v>
      </c>
    </row>
    <row r="49" spans="2:5" ht="24" customHeight="1" x14ac:dyDescent="0.25">
      <c r="B49" s="3" t="s">
        <v>23</v>
      </c>
      <c r="C49" s="5" t="s">
        <v>59</v>
      </c>
      <c r="D49" s="3">
        <v>3</v>
      </c>
      <c r="E49" s="3">
        <v>3</v>
      </c>
    </row>
    <row r="50" spans="2:5" ht="24" customHeight="1" x14ac:dyDescent="0.25">
      <c r="B50" s="3" t="s">
        <v>21</v>
      </c>
      <c r="C50" s="5" t="s">
        <v>61</v>
      </c>
      <c r="D50" s="3">
        <v>2</v>
      </c>
      <c r="E50" s="3">
        <v>2</v>
      </c>
    </row>
    <row r="51" spans="2:5" ht="24" customHeight="1" x14ac:dyDescent="0.25">
      <c r="B51" s="3" t="s">
        <v>85</v>
      </c>
      <c r="C51" s="5" t="s">
        <v>62</v>
      </c>
      <c r="D51" s="3">
        <v>2</v>
      </c>
      <c r="E51" s="3">
        <v>2</v>
      </c>
    </row>
    <row r="52" spans="2:5" ht="24" customHeight="1" x14ac:dyDescent="0.25">
      <c r="B52" s="22"/>
      <c r="C52" s="22"/>
      <c r="D52" s="15">
        <f>SUM(D37:D51)</f>
        <v>55</v>
      </c>
      <c r="E52" s="15">
        <f>SUM(E37:E51)</f>
        <v>55</v>
      </c>
    </row>
    <row r="53" spans="2:5" ht="24" customHeight="1" x14ac:dyDescent="0.25">
      <c r="B53" s="19" t="s">
        <v>84</v>
      </c>
      <c r="C53" s="19"/>
      <c r="D53" s="19"/>
      <c r="E53" s="19"/>
    </row>
    <row r="54" spans="2:5" ht="24" customHeight="1" x14ac:dyDescent="0.25">
      <c r="B54" s="3" t="s">
        <v>80</v>
      </c>
      <c r="C54" s="5" t="s">
        <v>60</v>
      </c>
      <c r="D54" s="3">
        <v>5</v>
      </c>
      <c r="E54" s="3">
        <v>5</v>
      </c>
    </row>
    <row r="55" spans="2:5" ht="24" customHeight="1" x14ac:dyDescent="0.25">
      <c r="B55" s="3" t="s">
        <v>82</v>
      </c>
      <c r="C55" s="5" t="s">
        <v>81</v>
      </c>
      <c r="D55" s="3">
        <v>5</v>
      </c>
      <c r="E55" s="3">
        <v>5</v>
      </c>
    </row>
    <row r="56" spans="2:5" ht="24" customHeight="1" x14ac:dyDescent="0.25">
      <c r="B56" s="20" t="s">
        <v>29</v>
      </c>
      <c r="C56" s="20"/>
      <c r="D56" s="13">
        <v>60</v>
      </c>
      <c r="E56" s="13">
        <v>60</v>
      </c>
    </row>
    <row r="57" spans="2:5" ht="24" customHeight="1" x14ac:dyDescent="0.25">
      <c r="B57" s="23"/>
      <c r="C57" s="23"/>
      <c r="D57" s="23"/>
      <c r="E57" s="23"/>
    </row>
    <row r="58" spans="2:5" ht="24" customHeight="1" x14ac:dyDescent="0.25">
      <c r="B58" s="19" t="s">
        <v>35</v>
      </c>
      <c r="C58" s="19"/>
      <c r="D58" s="19"/>
      <c r="E58" s="19"/>
    </row>
    <row r="59" spans="2:5" ht="24" customHeight="1" x14ac:dyDescent="0.25">
      <c r="B59" s="16" t="s">
        <v>26</v>
      </c>
      <c r="C59" s="6" t="s">
        <v>86</v>
      </c>
      <c r="D59" s="16">
        <v>10</v>
      </c>
      <c r="E59" s="16">
        <v>10</v>
      </c>
    </row>
    <row r="60" spans="2:5" ht="24" customHeight="1" x14ac:dyDescent="0.25">
      <c r="B60" s="16" t="s">
        <v>89</v>
      </c>
      <c r="C60" s="6" t="s">
        <v>92</v>
      </c>
      <c r="D60" s="16">
        <v>5</v>
      </c>
      <c r="E60" s="16">
        <v>5</v>
      </c>
    </row>
    <row r="61" spans="2:5" ht="24" customHeight="1" x14ac:dyDescent="0.25">
      <c r="B61" s="16" t="s">
        <v>24</v>
      </c>
      <c r="C61" s="6" t="s">
        <v>42</v>
      </c>
      <c r="D61" s="16">
        <v>10</v>
      </c>
      <c r="E61" s="16">
        <v>10</v>
      </c>
    </row>
    <row r="62" spans="2:5" ht="24" customHeight="1" x14ac:dyDescent="0.25">
      <c r="B62" s="16" t="s">
        <v>25</v>
      </c>
      <c r="C62" s="6" t="s">
        <v>46</v>
      </c>
      <c r="D62" s="16">
        <v>10</v>
      </c>
      <c r="E62" s="16">
        <v>10</v>
      </c>
    </row>
    <row r="63" spans="2:5" ht="24" customHeight="1" x14ac:dyDescent="0.25">
      <c r="B63" s="16" t="s">
        <v>88</v>
      </c>
      <c r="C63" s="6" t="s">
        <v>91</v>
      </c>
      <c r="D63" s="16">
        <v>5</v>
      </c>
      <c r="E63" s="16">
        <v>5</v>
      </c>
    </row>
    <row r="64" spans="2:5" ht="24" customHeight="1" x14ac:dyDescent="0.25">
      <c r="B64" s="16" t="s">
        <v>87</v>
      </c>
      <c r="C64" s="8" t="s">
        <v>40</v>
      </c>
      <c r="D64" s="16">
        <v>5</v>
      </c>
      <c r="E64" s="16">
        <v>5</v>
      </c>
    </row>
    <row r="65" spans="2:5" ht="24" customHeight="1" x14ac:dyDescent="0.25">
      <c r="B65" s="16" t="s">
        <v>90</v>
      </c>
      <c r="C65" s="8" t="s">
        <v>45</v>
      </c>
      <c r="D65" s="16">
        <v>5</v>
      </c>
      <c r="E65" s="16">
        <v>5</v>
      </c>
    </row>
    <row r="66" spans="2:5" ht="24" customHeight="1" x14ac:dyDescent="0.25">
      <c r="B66" s="18"/>
      <c r="C66" s="18"/>
      <c r="D66" s="14">
        <f>SUM(D59:D65)</f>
        <v>50</v>
      </c>
      <c r="E66" s="14">
        <f>SUM(E59:E65)</f>
        <v>50</v>
      </c>
    </row>
    <row r="67" spans="2:5" ht="24" customHeight="1" x14ac:dyDescent="0.25">
      <c r="B67" s="19" t="s">
        <v>84</v>
      </c>
      <c r="C67" s="19"/>
      <c r="D67" s="19"/>
      <c r="E67" s="19"/>
    </row>
    <row r="68" spans="2:5" ht="24" customHeight="1" x14ac:dyDescent="0.25">
      <c r="B68" s="16" t="s">
        <v>79</v>
      </c>
      <c r="C68" s="8" t="s">
        <v>69</v>
      </c>
      <c r="D68" s="16">
        <v>5</v>
      </c>
      <c r="E68" s="16">
        <v>5</v>
      </c>
    </row>
    <row r="69" spans="2:5" ht="24" customHeight="1" x14ac:dyDescent="0.25">
      <c r="B69" s="16" t="s">
        <v>27</v>
      </c>
      <c r="C69" s="5" t="s">
        <v>68</v>
      </c>
      <c r="D69" s="16">
        <v>5</v>
      </c>
      <c r="E69" s="16">
        <v>5</v>
      </c>
    </row>
    <row r="70" spans="2:5" ht="24" customHeight="1" x14ac:dyDescent="0.25">
      <c r="B70" s="20" t="s">
        <v>29</v>
      </c>
      <c r="C70" s="20"/>
      <c r="D70" s="13">
        <f>D66+D68+D69</f>
        <v>60</v>
      </c>
      <c r="E70" s="13">
        <f>E66+E68+E69</f>
        <v>60</v>
      </c>
    </row>
  </sheetData>
  <mergeCells count="23">
    <mergeCell ref="B31:C31"/>
    <mergeCell ref="B20:C20"/>
    <mergeCell ref="B11:C11"/>
    <mergeCell ref="B15:C15"/>
    <mergeCell ref="B1:E1"/>
    <mergeCell ref="B3:E3"/>
    <mergeCell ref="B13:E13"/>
    <mergeCell ref="B17:E17"/>
    <mergeCell ref="B22:E22"/>
    <mergeCell ref="B2:E2"/>
    <mergeCell ref="B12:E12"/>
    <mergeCell ref="B16:E16"/>
    <mergeCell ref="B21:E21"/>
    <mergeCell ref="B66:C66"/>
    <mergeCell ref="B67:E67"/>
    <mergeCell ref="B56:C56"/>
    <mergeCell ref="B70:C70"/>
    <mergeCell ref="B32:E35"/>
    <mergeCell ref="B52:C52"/>
    <mergeCell ref="B57:E57"/>
    <mergeCell ref="B36:E36"/>
    <mergeCell ref="B58:E58"/>
    <mergeCell ref="B53:E53"/>
  </mergeCells>
  <pageMargins left="0.47244094488188981" right="0.70866141732283472" top="0.74803149606299213" bottom="0.5799999999999999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2019-07-31T13:35:18Z</dcterms:modified>
</cp:coreProperties>
</file>