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filterPrivacy="1" defaultThemeVersion="124226"/>
  <xr:revisionPtr revIDLastSave="0" documentId="13_ncr:1_{AAC5ECFD-22A5-4EDC-84E1-D4F45FE6B256}" xr6:coauthVersionLast="47" xr6:coauthVersionMax="47" xr10:uidLastSave="{00000000-0000-0000-0000-000000000000}"/>
  <bookViews>
    <workbookView xWindow="-120" yWindow="-120" windowWidth="26490" windowHeight="15840" xr2:uid="{00000000-000D-0000-FFFF-FFFF00000000}"/>
  </bookViews>
  <sheets>
    <sheet name="Sayfa1" sheetId="1" r:id="rId1"/>
  </sheets>
  <definedNames>
    <definedName name="_xlnm._FilterDatabase" localSheetId="0" hidden="1">Sayfa1!$B$59:$C$59</definedName>
  </definedNames>
  <calcPr calcId="181029"/>
</workbook>
</file>

<file path=xl/calcChain.xml><?xml version="1.0" encoding="utf-8"?>
<calcChain xmlns="http://schemas.openxmlformats.org/spreadsheetml/2006/main">
  <c r="E66" i="1" l="1"/>
  <c r="E70" i="1" s="1"/>
  <c r="D66" i="1"/>
  <c r="D70" i="1" s="1"/>
  <c r="E52" i="1" l="1"/>
  <c r="D52" i="1"/>
  <c r="E23" i="1" l="1"/>
  <c r="D23" i="1"/>
  <c r="D34" i="1" l="1"/>
  <c r="E34" i="1"/>
  <c r="D12" i="1"/>
  <c r="E12" i="1"/>
</calcChain>
</file>

<file path=xl/sharedStrings.xml><?xml version="1.0" encoding="utf-8"?>
<sst xmlns="http://schemas.openxmlformats.org/spreadsheetml/2006/main" count="111" uniqueCount="101">
  <si>
    <t>Dersin Kodu</t>
  </si>
  <si>
    <t>Dersin Adı</t>
  </si>
  <si>
    <t>Yerel Kredisi</t>
  </si>
  <si>
    <t>AKTS Kredisi</t>
  </si>
  <si>
    <t>Ders Kurulları</t>
  </si>
  <si>
    <t>Türk Dili</t>
  </si>
  <si>
    <t>Atatürk İlkeleri ve İnkılap Tarihi</t>
  </si>
  <si>
    <t>TOPLAM</t>
  </si>
  <si>
    <t>DÖNEM 1</t>
  </si>
  <si>
    <t>DÖNEM 2</t>
  </si>
  <si>
    <t>DÖNEM 3</t>
  </si>
  <si>
    <t>DÖNEM 4</t>
  </si>
  <si>
    <t>TFC 401</t>
  </si>
  <si>
    <t>TFC 402</t>
  </si>
  <si>
    <t>TFC 403</t>
  </si>
  <si>
    <t>TFC 404</t>
  </si>
  <si>
    <t>TFD 401</t>
  </si>
  <si>
    <t>TFD 402</t>
  </si>
  <si>
    <t>TFD 403</t>
  </si>
  <si>
    <t>Genel Cerrahi</t>
  </si>
  <si>
    <t>Kadın Hastalıkları ve Doğum</t>
  </si>
  <si>
    <t>Anesteziyoloji ve Reanimasyon</t>
  </si>
  <si>
    <t>İç Hastalıkları</t>
  </si>
  <si>
    <t>Adli Tıp</t>
  </si>
  <si>
    <t>Ortak Seçmeli I</t>
  </si>
  <si>
    <t>Ortak Seçmeli II</t>
  </si>
  <si>
    <t>Toplumsal Duyarlılık Projesi</t>
  </si>
  <si>
    <t>Çocuk Cerrahisi</t>
  </si>
  <si>
    <t>Çocuk Sağlığı ve Hastalıkları</t>
  </si>
  <si>
    <t>TFD 404</t>
  </si>
  <si>
    <t>Kalp Damar Cerrahisi</t>
  </si>
  <si>
    <t>Kardiyoloji</t>
  </si>
  <si>
    <t>DÖNEM 5</t>
  </si>
  <si>
    <t>TFD 501</t>
  </si>
  <si>
    <t>TFD 502</t>
  </si>
  <si>
    <t>TFD 503</t>
  </si>
  <si>
    <t>TFD 504</t>
  </si>
  <si>
    <t>TFD 505</t>
  </si>
  <si>
    <t>TFC 501</t>
  </si>
  <si>
    <t>TFC 502</t>
  </si>
  <si>
    <t>TFC 503</t>
  </si>
  <si>
    <t>TFC 504</t>
  </si>
  <si>
    <t>TFD 507</t>
  </si>
  <si>
    <t>TFD 508</t>
  </si>
  <si>
    <t>TFD 506</t>
  </si>
  <si>
    <t>TFC 505</t>
  </si>
  <si>
    <t>TFC 506</t>
  </si>
  <si>
    <t>Göğüs Hastalıkları</t>
  </si>
  <si>
    <t>Enfeksiyon Hastalıkları ve Kl. Bakt.</t>
  </si>
  <si>
    <t>Psikiyatri</t>
  </si>
  <si>
    <t>Nöroloji</t>
  </si>
  <si>
    <t>Dermatoloji</t>
  </si>
  <si>
    <t>Kulak Burun Boğaz</t>
  </si>
  <si>
    <t>Göz Hastalıkları</t>
  </si>
  <si>
    <t>Ortopedi ve Travmatoloji</t>
  </si>
  <si>
    <t>Üroloji</t>
  </si>
  <si>
    <t xml:space="preserve">Fiziksel Tıp ve Rahabilitasyon </t>
  </si>
  <si>
    <t>Radyoloji</t>
  </si>
  <si>
    <t>Nükleer Tıp</t>
  </si>
  <si>
    <t>Beyin Cerrahisi</t>
  </si>
  <si>
    <t>DÖNEM 6</t>
  </si>
  <si>
    <t>TFD 601</t>
  </si>
  <si>
    <t>TFD 602</t>
  </si>
  <si>
    <t>TFC 601</t>
  </si>
  <si>
    <t>TFDS 601</t>
  </si>
  <si>
    <t>Dahili Bilimler Seçmeli</t>
  </si>
  <si>
    <t>Cerrahi Bilimler Seçmeli</t>
  </si>
  <si>
    <t>Göğüs Cerrahisi</t>
  </si>
  <si>
    <t>Radyasyon Onkolojisi</t>
  </si>
  <si>
    <t>TF100</t>
  </si>
  <si>
    <t>TFYD100</t>
  </si>
  <si>
    <t>GOS***</t>
  </si>
  <si>
    <t>TFS***</t>
  </si>
  <si>
    <t>TDP100</t>
  </si>
  <si>
    <t>TF200</t>
  </si>
  <si>
    <t>TF300</t>
  </si>
  <si>
    <t>TFYD200</t>
  </si>
  <si>
    <t>TFYD300</t>
  </si>
  <si>
    <t>Plastik, Rek. ve Estetik Cerrahi</t>
  </si>
  <si>
    <t>INF398</t>
  </si>
  <si>
    <t>Etkinliklere Katılım</t>
  </si>
  <si>
    <t>İngilizce-I</t>
  </si>
  <si>
    <t>İngilizce-II</t>
  </si>
  <si>
    <t>İngilizce-III</t>
  </si>
  <si>
    <t>TURK110</t>
  </si>
  <si>
    <t>AİİT110</t>
  </si>
  <si>
    <t>TFC 507</t>
  </si>
  <si>
    <t>TFCS 601</t>
  </si>
  <si>
    <t>TFCS 501</t>
  </si>
  <si>
    <t>TFDS 501</t>
  </si>
  <si>
    <t>SEÇMELİ</t>
  </si>
  <si>
    <t>Acil Tıp</t>
  </si>
  <si>
    <t xml:space="preserve">Kardiyoloji </t>
  </si>
  <si>
    <t>Halk Sağlığı</t>
  </si>
  <si>
    <t xml:space="preserve">Kadın Hastalıkları ve Doğum </t>
  </si>
  <si>
    <t>TFC 605</t>
  </si>
  <si>
    <t>TFC 604</t>
  </si>
  <si>
    <t>TFD 604</t>
  </si>
  <si>
    <t>TFD 605</t>
  </si>
  <si>
    <t>SEÇMELİ STAJLAR</t>
  </si>
  <si>
    <t>GAZİANTEP ÜNİVERSİTESİ TIP FAKÜLTESİ 
TÜRKÇE TIP PROGRAMI AKTS VE KREDİLERİ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</si>
</sst>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162"/>
    </font>
    <font>
      <b/>
      <sz val="12"/>
      <color theme="1"/>
      <name val="Times New Roman"/>
      <family val="1"/>
      <charset val="162"/>
    </font>
    <font>
      <sz val="12"/>
      <color rgb="FF000000"/>
      <name val="Times New Roman"/>
      <family val="1"/>
      <charset val="162"/>
    </font>
    <font>
      <b/>
      <sz val="16"/>
      <color theme="1"/>
      <name val="Times New Roman"/>
      <family val="1"/>
      <charset val="162"/>
    </font>
    <font>
      <sz val="12"/>
      <name val="Times New Roman"/>
      <family val="1"/>
      <charset val="162"/>
    </font>
    <font>
      <b/>
      <sz val="12"/>
      <name val="Times New Roman"/>
      <family val="1"/>
      <charset val="16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right" vertical="center" wrapText="1"/>
    </xf>
    <xf numFmtId="0" fontId="2" fillId="2" borderId="11" xfId="0" applyFont="1" applyFill="1" applyBorder="1" applyAlignment="1">
      <alignment horizontal="right" vertical="center" wrapText="1"/>
    </xf>
    <xf numFmtId="0" fontId="2" fillId="2" borderId="10" xfId="0" applyFont="1" applyFill="1" applyBorder="1" applyAlignment="1">
      <alignment horizontal="right" vertical="center"/>
    </xf>
    <xf numFmtId="0" fontId="2" fillId="2" borderId="11" xfId="0" applyFont="1" applyFill="1" applyBorder="1" applyAlignment="1">
      <alignment horizontal="right" vertical="center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4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6" fillId="2" borderId="8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/>
    </xf>
    <xf numFmtId="0" fontId="6" fillId="2" borderId="9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2" borderId="9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E73"/>
  <sheetViews>
    <sheetView tabSelected="1" zoomScaleNormal="100" workbookViewId="0">
      <selection activeCell="H53" sqref="H53"/>
    </sheetView>
  </sheetViews>
  <sheetFormatPr defaultRowHeight="24" customHeight="1" x14ac:dyDescent="0.25"/>
  <cols>
    <col min="1" max="1" width="2" style="1" customWidth="1"/>
    <col min="2" max="2" width="13.28515625" style="8" bestFit="1" customWidth="1"/>
    <col min="3" max="3" width="54.28515625" style="2" customWidth="1"/>
    <col min="4" max="4" width="15.5703125" style="4" customWidth="1"/>
    <col min="5" max="5" width="14.7109375" style="8" bestFit="1" customWidth="1"/>
    <col min="6" max="16384" width="9.140625" style="1"/>
  </cols>
  <sheetData>
    <row r="1" spans="2:5" ht="24" customHeight="1" x14ac:dyDescent="0.25">
      <c r="B1" s="39" t="s">
        <v>100</v>
      </c>
      <c r="C1" s="40"/>
      <c r="D1" s="40"/>
      <c r="E1" s="41"/>
    </row>
    <row r="2" spans="2:5" ht="24" customHeight="1" x14ac:dyDescent="0.25">
      <c r="B2" s="42"/>
      <c r="C2" s="43"/>
      <c r="D2" s="43"/>
      <c r="E2" s="44"/>
    </row>
    <row r="3" spans="2:5" ht="24" customHeight="1" x14ac:dyDescent="0.25">
      <c r="B3" s="53" t="s">
        <v>8</v>
      </c>
      <c r="C3" s="54"/>
      <c r="D3" s="54"/>
      <c r="E3" s="55"/>
    </row>
    <row r="4" spans="2:5" ht="24" customHeight="1" x14ac:dyDescent="0.25">
      <c r="B4" s="23" t="s">
        <v>0</v>
      </c>
      <c r="C4" s="10" t="s">
        <v>1</v>
      </c>
      <c r="D4" s="6" t="s">
        <v>2</v>
      </c>
      <c r="E4" s="24" t="s">
        <v>3</v>
      </c>
    </row>
    <row r="5" spans="2:5" ht="24" customHeight="1" x14ac:dyDescent="0.25">
      <c r="B5" s="25" t="s">
        <v>69</v>
      </c>
      <c r="C5" s="11" t="s">
        <v>4</v>
      </c>
      <c r="D5" s="14">
        <v>50</v>
      </c>
      <c r="E5" s="26">
        <v>50</v>
      </c>
    </row>
    <row r="6" spans="2:5" ht="24" customHeight="1" x14ac:dyDescent="0.25">
      <c r="B6" s="25" t="s">
        <v>84</v>
      </c>
      <c r="C6" s="18" t="s">
        <v>5</v>
      </c>
      <c r="D6" s="14">
        <v>2</v>
      </c>
      <c r="E6" s="26">
        <v>2</v>
      </c>
    </row>
    <row r="7" spans="2:5" ht="24" customHeight="1" x14ac:dyDescent="0.25">
      <c r="B7" s="27" t="s">
        <v>85</v>
      </c>
      <c r="C7" s="19" t="s">
        <v>6</v>
      </c>
      <c r="D7" s="14">
        <v>2</v>
      </c>
      <c r="E7" s="26">
        <v>2</v>
      </c>
    </row>
    <row r="8" spans="2:5" ht="24" customHeight="1" x14ac:dyDescent="0.25">
      <c r="B8" s="27" t="s">
        <v>70</v>
      </c>
      <c r="C8" s="11" t="s">
        <v>81</v>
      </c>
      <c r="D8" s="14">
        <v>2</v>
      </c>
      <c r="E8" s="26">
        <v>2</v>
      </c>
    </row>
    <row r="9" spans="2:5" ht="24" customHeight="1" x14ac:dyDescent="0.25">
      <c r="B9" s="27" t="s">
        <v>71</v>
      </c>
      <c r="C9" s="21" t="s">
        <v>24</v>
      </c>
      <c r="D9" s="14">
        <v>0</v>
      </c>
      <c r="E9" s="26">
        <v>1</v>
      </c>
    </row>
    <row r="10" spans="2:5" ht="24" customHeight="1" x14ac:dyDescent="0.25">
      <c r="B10" s="27" t="s">
        <v>72</v>
      </c>
      <c r="C10" s="21" t="s">
        <v>25</v>
      </c>
      <c r="D10" s="14">
        <v>0</v>
      </c>
      <c r="E10" s="26">
        <v>1</v>
      </c>
    </row>
    <row r="11" spans="2:5" ht="24" customHeight="1" x14ac:dyDescent="0.25">
      <c r="B11" s="27" t="s">
        <v>73</v>
      </c>
      <c r="C11" s="21" t="s">
        <v>26</v>
      </c>
      <c r="D11" s="14">
        <v>1</v>
      </c>
      <c r="E11" s="26">
        <v>2</v>
      </c>
    </row>
    <row r="12" spans="2:5" ht="24" customHeight="1" thickBot="1" x14ac:dyDescent="0.3">
      <c r="B12" s="35" t="s">
        <v>7</v>
      </c>
      <c r="C12" s="36"/>
      <c r="D12" s="28">
        <f>SUM(D5:D11)</f>
        <v>57</v>
      </c>
      <c r="E12" s="29">
        <f>SUM(E5:E11)</f>
        <v>60</v>
      </c>
    </row>
    <row r="13" spans="2:5" ht="24" customHeight="1" thickBot="1" x14ac:dyDescent="0.3">
      <c r="B13" s="7"/>
      <c r="C13" s="12"/>
      <c r="D13" s="3"/>
      <c r="E13" s="7"/>
    </row>
    <row r="14" spans="2:5" ht="24" customHeight="1" x14ac:dyDescent="0.25">
      <c r="B14" s="45" t="s">
        <v>9</v>
      </c>
      <c r="C14" s="46"/>
      <c r="D14" s="46"/>
      <c r="E14" s="47"/>
    </row>
    <row r="15" spans="2:5" ht="24" customHeight="1" x14ac:dyDescent="0.25">
      <c r="B15" s="27" t="s">
        <v>74</v>
      </c>
      <c r="C15" s="11" t="s">
        <v>4</v>
      </c>
      <c r="D15" s="14">
        <v>58</v>
      </c>
      <c r="E15" s="26">
        <v>58</v>
      </c>
    </row>
    <row r="16" spans="2:5" ht="24" customHeight="1" x14ac:dyDescent="0.25">
      <c r="B16" s="27" t="s">
        <v>76</v>
      </c>
      <c r="C16" s="15" t="s">
        <v>82</v>
      </c>
      <c r="D16" s="14">
        <v>2</v>
      </c>
      <c r="E16" s="26">
        <v>2</v>
      </c>
    </row>
    <row r="17" spans="2:5" ht="24" customHeight="1" thickBot="1" x14ac:dyDescent="0.3">
      <c r="B17" s="37" t="s">
        <v>7</v>
      </c>
      <c r="C17" s="38"/>
      <c r="D17" s="30">
        <v>60</v>
      </c>
      <c r="E17" s="31">
        <v>60</v>
      </c>
    </row>
    <row r="18" spans="2:5" ht="24" customHeight="1" thickBot="1" x14ac:dyDescent="0.3"/>
    <row r="19" spans="2:5" ht="24" customHeight="1" x14ac:dyDescent="0.25">
      <c r="B19" s="45" t="s">
        <v>10</v>
      </c>
      <c r="C19" s="46"/>
      <c r="D19" s="46"/>
      <c r="E19" s="47"/>
    </row>
    <row r="20" spans="2:5" ht="24" customHeight="1" x14ac:dyDescent="0.25">
      <c r="B20" s="27" t="s">
        <v>75</v>
      </c>
      <c r="C20" s="11" t="s">
        <v>4</v>
      </c>
      <c r="D20" s="14">
        <v>57</v>
      </c>
      <c r="E20" s="26">
        <v>57</v>
      </c>
    </row>
    <row r="21" spans="2:5" ht="24" customHeight="1" x14ac:dyDescent="0.25">
      <c r="B21" s="27" t="s">
        <v>77</v>
      </c>
      <c r="C21" s="15" t="s">
        <v>83</v>
      </c>
      <c r="D21" s="14">
        <v>2</v>
      </c>
      <c r="E21" s="26">
        <v>2</v>
      </c>
    </row>
    <row r="22" spans="2:5" ht="24" customHeight="1" x14ac:dyDescent="0.25">
      <c r="B22" s="27" t="s">
        <v>79</v>
      </c>
      <c r="C22" s="15" t="s">
        <v>80</v>
      </c>
      <c r="D22" s="14">
        <v>1</v>
      </c>
      <c r="E22" s="26">
        <v>1</v>
      </c>
    </row>
    <row r="23" spans="2:5" ht="24" customHeight="1" thickBot="1" x14ac:dyDescent="0.3">
      <c r="B23" s="37" t="s">
        <v>7</v>
      </c>
      <c r="C23" s="38"/>
      <c r="D23" s="30">
        <f>SUM(D20:D22)</f>
        <v>60</v>
      </c>
      <c r="E23" s="31">
        <f>SUM(E20:E22)</f>
        <v>60</v>
      </c>
    </row>
    <row r="24" spans="2:5" ht="24" customHeight="1" thickBot="1" x14ac:dyDescent="0.3"/>
    <row r="25" spans="2:5" ht="24" customHeight="1" x14ac:dyDescent="0.25">
      <c r="B25" s="45" t="s">
        <v>11</v>
      </c>
      <c r="C25" s="46"/>
      <c r="D25" s="46"/>
      <c r="E25" s="47"/>
    </row>
    <row r="26" spans="2:5" ht="24" customHeight="1" x14ac:dyDescent="0.25">
      <c r="B26" s="27" t="s">
        <v>17</v>
      </c>
      <c r="C26" s="15" t="s">
        <v>23</v>
      </c>
      <c r="D26" s="14">
        <v>3</v>
      </c>
      <c r="E26" s="26">
        <v>3</v>
      </c>
    </row>
    <row r="27" spans="2:5" ht="24" customHeight="1" x14ac:dyDescent="0.25">
      <c r="B27" s="27" t="s">
        <v>14</v>
      </c>
      <c r="C27" s="15" t="s">
        <v>27</v>
      </c>
      <c r="D27" s="14">
        <v>2</v>
      </c>
      <c r="E27" s="26">
        <v>2</v>
      </c>
    </row>
    <row r="28" spans="2:5" ht="24" customHeight="1" x14ac:dyDescent="0.25">
      <c r="B28" s="27" t="s">
        <v>18</v>
      </c>
      <c r="C28" s="15" t="s">
        <v>28</v>
      </c>
      <c r="D28" s="14">
        <v>15</v>
      </c>
      <c r="E28" s="26">
        <v>15</v>
      </c>
    </row>
    <row r="29" spans="2:5" ht="24" customHeight="1" x14ac:dyDescent="0.25">
      <c r="B29" s="27" t="s">
        <v>12</v>
      </c>
      <c r="C29" s="15" t="s">
        <v>19</v>
      </c>
      <c r="D29" s="14">
        <v>10</v>
      </c>
      <c r="E29" s="26">
        <v>10</v>
      </c>
    </row>
    <row r="30" spans="2:5" ht="24" customHeight="1" x14ac:dyDescent="0.25">
      <c r="B30" s="27" t="s">
        <v>16</v>
      </c>
      <c r="C30" s="15" t="s">
        <v>22</v>
      </c>
      <c r="D30" s="14">
        <v>15</v>
      </c>
      <c r="E30" s="26">
        <v>15</v>
      </c>
    </row>
    <row r="31" spans="2:5" ht="24" customHeight="1" x14ac:dyDescent="0.25">
      <c r="B31" s="27" t="s">
        <v>13</v>
      </c>
      <c r="C31" s="15" t="s">
        <v>20</v>
      </c>
      <c r="D31" s="14">
        <v>9</v>
      </c>
      <c r="E31" s="26">
        <v>9</v>
      </c>
    </row>
    <row r="32" spans="2:5" ht="24" customHeight="1" x14ac:dyDescent="0.25">
      <c r="B32" s="27" t="s">
        <v>15</v>
      </c>
      <c r="C32" s="15" t="s">
        <v>30</v>
      </c>
      <c r="D32" s="14">
        <v>2</v>
      </c>
      <c r="E32" s="26">
        <v>2</v>
      </c>
    </row>
    <row r="33" spans="2:5" ht="24" customHeight="1" x14ac:dyDescent="0.25">
      <c r="B33" s="27" t="s">
        <v>29</v>
      </c>
      <c r="C33" s="15" t="s">
        <v>31</v>
      </c>
      <c r="D33" s="14">
        <v>4</v>
      </c>
      <c r="E33" s="26">
        <v>4</v>
      </c>
    </row>
    <row r="34" spans="2:5" ht="24" customHeight="1" thickBot="1" x14ac:dyDescent="0.3">
      <c r="B34" s="37" t="s">
        <v>7</v>
      </c>
      <c r="C34" s="38"/>
      <c r="D34" s="30">
        <f>SUM(D26:D33)</f>
        <v>60</v>
      </c>
      <c r="E34" s="31">
        <f>SUM(E26:E33)</f>
        <v>60</v>
      </c>
    </row>
    <row r="35" spans="2:5" ht="24" customHeight="1" thickBot="1" x14ac:dyDescent="0.3">
      <c r="B35" s="9"/>
      <c r="C35" s="13"/>
      <c r="D35" s="5"/>
      <c r="E35" s="9"/>
    </row>
    <row r="36" spans="2:5" ht="24" customHeight="1" x14ac:dyDescent="0.25">
      <c r="B36" s="45" t="s">
        <v>32</v>
      </c>
      <c r="C36" s="46"/>
      <c r="D36" s="46"/>
      <c r="E36" s="47"/>
    </row>
    <row r="37" spans="2:5" ht="24" customHeight="1" x14ac:dyDescent="0.25">
      <c r="B37" s="32" t="s">
        <v>46</v>
      </c>
      <c r="C37" s="16" t="s">
        <v>21</v>
      </c>
      <c r="D37" s="22">
        <v>3</v>
      </c>
      <c r="E37" s="33">
        <v>3</v>
      </c>
    </row>
    <row r="38" spans="2:5" ht="24" customHeight="1" x14ac:dyDescent="0.25">
      <c r="B38" s="32" t="s">
        <v>86</v>
      </c>
      <c r="C38" s="16" t="s">
        <v>59</v>
      </c>
      <c r="D38" s="22">
        <v>2</v>
      </c>
      <c r="E38" s="33">
        <v>2</v>
      </c>
    </row>
    <row r="39" spans="2:5" ht="24" customHeight="1" x14ac:dyDescent="0.25">
      <c r="B39" s="32" t="s">
        <v>37</v>
      </c>
      <c r="C39" s="16" t="s">
        <v>51</v>
      </c>
      <c r="D39" s="22">
        <v>4</v>
      </c>
      <c r="E39" s="33">
        <v>4</v>
      </c>
    </row>
    <row r="40" spans="2:5" ht="24" customHeight="1" x14ac:dyDescent="0.25">
      <c r="B40" s="32" t="s">
        <v>34</v>
      </c>
      <c r="C40" s="16" t="s">
        <v>48</v>
      </c>
      <c r="D40" s="22">
        <v>4</v>
      </c>
      <c r="E40" s="33">
        <v>4</v>
      </c>
    </row>
    <row r="41" spans="2:5" ht="24" customHeight="1" x14ac:dyDescent="0.25">
      <c r="B41" s="32" t="s">
        <v>42</v>
      </c>
      <c r="C41" s="16" t="s">
        <v>56</v>
      </c>
      <c r="D41" s="22">
        <v>3</v>
      </c>
      <c r="E41" s="33">
        <v>3</v>
      </c>
    </row>
    <row r="42" spans="2:5" ht="24" customHeight="1" x14ac:dyDescent="0.25">
      <c r="B42" s="32" t="s">
        <v>45</v>
      </c>
      <c r="C42" s="16" t="s">
        <v>67</v>
      </c>
      <c r="D42" s="22">
        <v>3</v>
      </c>
      <c r="E42" s="33">
        <v>3</v>
      </c>
    </row>
    <row r="43" spans="2:5" ht="24" customHeight="1" x14ac:dyDescent="0.25">
      <c r="B43" s="32" t="s">
        <v>33</v>
      </c>
      <c r="C43" s="16" t="s">
        <v>47</v>
      </c>
      <c r="D43" s="22">
        <v>4</v>
      </c>
      <c r="E43" s="33">
        <v>4</v>
      </c>
    </row>
    <row r="44" spans="2:5" ht="24" customHeight="1" x14ac:dyDescent="0.25">
      <c r="B44" s="32" t="s">
        <v>39</v>
      </c>
      <c r="C44" s="16" t="s">
        <v>53</v>
      </c>
      <c r="D44" s="22">
        <v>4</v>
      </c>
      <c r="E44" s="33">
        <v>4</v>
      </c>
    </row>
    <row r="45" spans="2:5" ht="24" customHeight="1" x14ac:dyDescent="0.25">
      <c r="B45" s="32" t="s">
        <v>38</v>
      </c>
      <c r="C45" s="16" t="s">
        <v>52</v>
      </c>
      <c r="D45" s="22">
        <v>5</v>
      </c>
      <c r="E45" s="33">
        <v>5</v>
      </c>
    </row>
    <row r="46" spans="2:5" ht="24" customHeight="1" x14ac:dyDescent="0.25">
      <c r="B46" s="32" t="s">
        <v>36</v>
      </c>
      <c r="C46" s="16" t="s">
        <v>50</v>
      </c>
      <c r="D46" s="22">
        <v>4</v>
      </c>
      <c r="E46" s="33">
        <v>4</v>
      </c>
    </row>
    <row r="47" spans="2:5" ht="24" customHeight="1" x14ac:dyDescent="0.25">
      <c r="B47" s="32" t="s">
        <v>44</v>
      </c>
      <c r="C47" s="16" t="s">
        <v>58</v>
      </c>
      <c r="D47" s="22">
        <v>2</v>
      </c>
      <c r="E47" s="33">
        <v>2</v>
      </c>
    </row>
    <row r="48" spans="2:5" ht="24" customHeight="1" x14ac:dyDescent="0.25">
      <c r="B48" s="32" t="s">
        <v>40</v>
      </c>
      <c r="C48" s="16" t="s">
        <v>54</v>
      </c>
      <c r="D48" s="22">
        <v>5</v>
      </c>
      <c r="E48" s="33">
        <v>5</v>
      </c>
    </row>
    <row r="49" spans="2:5" ht="24" customHeight="1" x14ac:dyDescent="0.25">
      <c r="B49" s="32" t="s">
        <v>35</v>
      </c>
      <c r="C49" s="16" t="s">
        <v>49</v>
      </c>
      <c r="D49" s="22">
        <v>4</v>
      </c>
      <c r="E49" s="33">
        <v>4</v>
      </c>
    </row>
    <row r="50" spans="2:5" ht="24" customHeight="1" x14ac:dyDescent="0.25">
      <c r="B50" s="32" t="s">
        <v>41</v>
      </c>
      <c r="C50" s="16" t="s">
        <v>55</v>
      </c>
      <c r="D50" s="22">
        <v>5</v>
      </c>
      <c r="E50" s="33">
        <v>5</v>
      </c>
    </row>
    <row r="51" spans="2:5" ht="24" customHeight="1" x14ac:dyDescent="0.25">
      <c r="B51" s="32" t="s">
        <v>43</v>
      </c>
      <c r="C51" s="16" t="s">
        <v>57</v>
      </c>
      <c r="D51" s="22">
        <v>3</v>
      </c>
      <c r="E51" s="33">
        <v>3</v>
      </c>
    </row>
    <row r="52" spans="2:5" ht="24" customHeight="1" x14ac:dyDescent="0.25">
      <c r="B52" s="51"/>
      <c r="C52" s="52"/>
      <c r="D52" s="22">
        <f>SUM(D37:D51)</f>
        <v>55</v>
      </c>
      <c r="E52" s="33">
        <f>SUM(E37:E51)</f>
        <v>55</v>
      </c>
    </row>
    <row r="53" spans="2:5" ht="24" customHeight="1" x14ac:dyDescent="0.25">
      <c r="B53" s="48" t="s">
        <v>99</v>
      </c>
      <c r="C53" s="49"/>
      <c r="D53" s="49"/>
      <c r="E53" s="50"/>
    </row>
    <row r="54" spans="2:5" ht="24" customHeight="1" x14ac:dyDescent="0.25">
      <c r="B54" s="32" t="s">
        <v>88</v>
      </c>
      <c r="C54" s="16" t="s">
        <v>78</v>
      </c>
      <c r="D54" s="22">
        <v>5</v>
      </c>
      <c r="E54" s="33">
        <v>5</v>
      </c>
    </row>
    <row r="55" spans="2:5" ht="24" customHeight="1" x14ac:dyDescent="0.25">
      <c r="B55" s="32" t="s">
        <v>89</v>
      </c>
      <c r="C55" s="17" t="s">
        <v>68</v>
      </c>
      <c r="D55" s="22">
        <v>5</v>
      </c>
      <c r="E55" s="33">
        <v>5</v>
      </c>
    </row>
    <row r="56" spans="2:5" ht="24" customHeight="1" thickBot="1" x14ac:dyDescent="0.3">
      <c r="B56" s="37" t="s">
        <v>7</v>
      </c>
      <c r="C56" s="38"/>
      <c r="D56" s="30">
        <v>60</v>
      </c>
      <c r="E56" s="31">
        <v>60</v>
      </c>
    </row>
    <row r="57" spans="2:5" ht="24" customHeight="1" thickBot="1" x14ac:dyDescent="0.3"/>
    <row r="58" spans="2:5" ht="24" customHeight="1" x14ac:dyDescent="0.25">
      <c r="B58" s="45" t="s">
        <v>60</v>
      </c>
      <c r="C58" s="46"/>
      <c r="D58" s="46"/>
      <c r="E58" s="47"/>
    </row>
    <row r="59" spans="2:5" ht="24" customHeight="1" x14ac:dyDescent="0.25">
      <c r="B59" s="32" t="s">
        <v>63</v>
      </c>
      <c r="C59" s="16" t="s">
        <v>91</v>
      </c>
      <c r="D59" s="22">
        <v>10</v>
      </c>
      <c r="E59" s="33">
        <v>10</v>
      </c>
    </row>
    <row r="60" spans="2:5" ht="24" customHeight="1" x14ac:dyDescent="0.25">
      <c r="B60" s="32" t="s">
        <v>62</v>
      </c>
      <c r="C60" s="16" t="s">
        <v>28</v>
      </c>
      <c r="D60" s="22">
        <v>10</v>
      </c>
      <c r="E60" s="33">
        <v>10</v>
      </c>
    </row>
    <row r="61" spans="2:5" ht="24" customHeight="1" x14ac:dyDescent="0.25">
      <c r="B61" s="32" t="s">
        <v>96</v>
      </c>
      <c r="C61" s="16" t="s">
        <v>19</v>
      </c>
      <c r="D61" s="22">
        <v>5</v>
      </c>
      <c r="E61" s="33">
        <v>5</v>
      </c>
    </row>
    <row r="62" spans="2:5" ht="24" customHeight="1" x14ac:dyDescent="0.25">
      <c r="B62" s="32" t="s">
        <v>97</v>
      </c>
      <c r="C62" s="16" t="s">
        <v>93</v>
      </c>
      <c r="D62" s="22">
        <v>5</v>
      </c>
      <c r="E62" s="33">
        <v>5</v>
      </c>
    </row>
    <row r="63" spans="2:5" ht="24" customHeight="1" x14ac:dyDescent="0.25">
      <c r="B63" s="32" t="s">
        <v>61</v>
      </c>
      <c r="C63" s="16" t="s">
        <v>22</v>
      </c>
      <c r="D63" s="22">
        <v>10</v>
      </c>
      <c r="E63" s="33">
        <v>10</v>
      </c>
    </row>
    <row r="64" spans="2:5" ht="24" customHeight="1" x14ac:dyDescent="0.25">
      <c r="B64" s="32" t="s">
        <v>95</v>
      </c>
      <c r="C64" s="16" t="s">
        <v>94</v>
      </c>
      <c r="D64" s="22">
        <v>5</v>
      </c>
      <c r="E64" s="33">
        <v>5</v>
      </c>
    </row>
    <row r="65" spans="2:5" ht="24" customHeight="1" x14ac:dyDescent="0.25">
      <c r="B65" s="32" t="s">
        <v>98</v>
      </c>
      <c r="C65" s="16" t="s">
        <v>92</v>
      </c>
      <c r="D65" s="22">
        <v>5</v>
      </c>
      <c r="E65" s="33">
        <v>5</v>
      </c>
    </row>
    <row r="66" spans="2:5" ht="24" customHeight="1" x14ac:dyDescent="0.25">
      <c r="B66" s="51"/>
      <c r="C66" s="52"/>
      <c r="D66" s="20">
        <f>SUM(D59:D65)</f>
        <v>50</v>
      </c>
      <c r="E66" s="34">
        <f>SUM(E59:E65)</f>
        <v>50</v>
      </c>
    </row>
    <row r="67" spans="2:5" ht="24" customHeight="1" x14ac:dyDescent="0.25">
      <c r="B67" s="48" t="s">
        <v>90</v>
      </c>
      <c r="C67" s="49"/>
      <c r="D67" s="49"/>
      <c r="E67" s="50"/>
    </row>
    <row r="68" spans="2:5" ht="24" customHeight="1" x14ac:dyDescent="0.25">
      <c r="B68" s="32" t="s">
        <v>87</v>
      </c>
      <c r="C68" s="16" t="s">
        <v>66</v>
      </c>
      <c r="D68" s="22">
        <v>5</v>
      </c>
      <c r="E68" s="33">
        <v>5</v>
      </c>
    </row>
    <row r="69" spans="2:5" ht="24" customHeight="1" x14ac:dyDescent="0.25">
      <c r="B69" s="32" t="s">
        <v>64</v>
      </c>
      <c r="C69" s="16" t="s">
        <v>65</v>
      </c>
      <c r="D69" s="22">
        <v>5</v>
      </c>
      <c r="E69" s="33">
        <v>5</v>
      </c>
    </row>
    <row r="70" spans="2:5" ht="24" customHeight="1" thickBot="1" x14ac:dyDescent="0.3">
      <c r="B70" s="37" t="s">
        <v>7</v>
      </c>
      <c r="C70" s="38"/>
      <c r="D70" s="30">
        <f>D66+D68+D69</f>
        <v>60</v>
      </c>
      <c r="E70" s="31">
        <f>E66+E68+E69</f>
        <v>60</v>
      </c>
    </row>
    <row r="72" spans="2:5" ht="24" customHeight="1" x14ac:dyDescent="0.25">
      <c r="B72" s="1"/>
      <c r="C72" s="1"/>
      <c r="D72" s="1"/>
      <c r="E72" s="1"/>
    </row>
    <row r="73" spans="2:5" ht="24" customHeight="1" x14ac:dyDescent="0.25">
      <c r="B73" s="1"/>
      <c r="C73" s="1"/>
      <c r="D73" s="1"/>
      <c r="E73" s="1"/>
    </row>
  </sheetData>
  <sortState xmlns:xlrd2="http://schemas.microsoft.com/office/spreadsheetml/2017/richdata2" ref="B59:E68">
    <sortCondition ref="C60"/>
  </sortState>
  <mergeCells count="17">
    <mergeCell ref="B19:E19"/>
    <mergeCell ref="B12:C12"/>
    <mergeCell ref="B17:C17"/>
    <mergeCell ref="B1:E2"/>
    <mergeCell ref="B58:E58"/>
    <mergeCell ref="B70:C70"/>
    <mergeCell ref="B23:C23"/>
    <mergeCell ref="B25:E25"/>
    <mergeCell ref="B34:C34"/>
    <mergeCell ref="B36:E36"/>
    <mergeCell ref="B56:C56"/>
    <mergeCell ref="B53:E53"/>
    <mergeCell ref="B52:C52"/>
    <mergeCell ref="B67:E67"/>
    <mergeCell ref="B66:C66"/>
    <mergeCell ref="B3:E3"/>
    <mergeCell ref="B14:E14"/>
  </mergeCells>
  <pageMargins left="0.59055118110236227" right="0.51181102362204722" top="0.39370078740157483" bottom="1.02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2021-08-31T08:10:15Z</dcterms:modified>
</cp:coreProperties>
</file>